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maltokgoz\Desktop\"/>
    </mc:Choice>
  </mc:AlternateContent>
  <bookViews>
    <workbookView xWindow="0" yWindow="0" windowWidth="28770" windowHeight="12090"/>
  </bookViews>
  <sheets>
    <sheet name="sekt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7" i="1"/>
</calcChain>
</file>

<file path=xl/sharedStrings.xml><?xml version="1.0" encoding="utf-8"?>
<sst xmlns="http://schemas.openxmlformats.org/spreadsheetml/2006/main" count="50" uniqueCount="48">
  <si>
    <t>Sektör Adı</t>
  </si>
  <si>
    <t>AĞUSTOS 2018 </t>
  </si>
  <si>
    <t>AĞUSTOS 2019 </t>
  </si>
  <si>
    <t>DEG</t>
  </si>
  <si>
    <t>OCAK-AĞUSTOS 2018 </t>
  </si>
  <si>
    <t>OCAK-AĞUSTOS 2019 </t>
  </si>
  <si>
    <t>12 AYLIK </t>
  </si>
  <si>
    <t>12 AYLIK</t>
  </si>
  <si>
    <t>.I. TARIM</t>
  </si>
  <si>
    <t>.     A. BİTKİSEL ÜRÜNLER</t>
  </si>
  <si>
    <t>.           Hububat, Bakliyat, Yağlı Tohumlar ve Mamulleri</t>
  </si>
  <si>
    <t>.           Yaş Meyve ve Sebze</t>
  </si>
  <si>
    <t>.           Meyve Sebze Mamulleri</t>
  </si>
  <si>
    <t>.           Kuru Meyve ve Mamulleri</t>
  </si>
  <si>
    <t>.           Fındık ve Mamulleri</t>
  </si>
  <si>
    <t>.           Zeytin ve Zeytinyağı</t>
  </si>
  <si>
    <t>.           Tütün</t>
  </si>
  <si>
    <t>.           Süs Bitkileri ve Mam.</t>
  </si>
  <si>
    <t>.     B. HAYVANSAL ÜRÜNLER</t>
  </si>
  <si>
    <t>.           Su Ürünleri ve Hayvansal Mamuller</t>
  </si>
  <si>
    <t>.     C. MOBİLYA,KAĞIT VE ORMAN ÜRÜNLERİ</t>
  </si>
  <si>
    <t>.           Mobilya,Kağıt ve Orman Ürünleri</t>
  </si>
  <si>
    <t>.II. SANAYİ</t>
  </si>
  <si>
    <t>.     A. TARIMA DAYALI İŞLENMİŞ ÜRÜNLER</t>
  </si>
  <si>
    <t>.           Tekstil ve Hammaddeleri</t>
  </si>
  <si>
    <t>.           Deri ve Deri Mamulleri</t>
  </si>
  <si>
    <t>.           Halı</t>
  </si>
  <si>
    <t>.     B. KİMYEVİ MADDELER VE MAMÜLLERİ</t>
  </si>
  <si>
    <t>.           Kimyevi Maddeler ve Mamulleri</t>
  </si>
  <si>
    <t>.     C. SANAYİ MAMULLERİ</t>
  </si>
  <si>
    <t>.           Hazırgiyim ve Konfeksiyon</t>
  </si>
  <si>
    <t>.           Otomotiv Endüstrisi</t>
  </si>
  <si>
    <t>.           Gemi ve Yat</t>
  </si>
  <si>
    <t>.           Elektrik Elektronik</t>
  </si>
  <si>
    <t>.           Makine ve Aksamları</t>
  </si>
  <si>
    <t>.           Demir ve Demir Dışı Metaller</t>
  </si>
  <si>
    <t>.           Çelik</t>
  </si>
  <si>
    <t>.           Çimento Cam Seramik ve Toprak Ürünleri</t>
  </si>
  <si>
    <t>.           Mücevher</t>
  </si>
  <si>
    <t>.           Savunma ve Havacılık Sanayii</t>
  </si>
  <si>
    <t>.           İklimlendirme Sanayii</t>
  </si>
  <si>
    <t>/</t>
  </si>
  <si>
    <t>Diğer Sanayi Ürünleri</t>
  </si>
  <si>
    <t>.III. MADENCİLİK</t>
  </si>
  <si>
    <t>.     A. MADENCİLİK ÜRÜNLERİ</t>
  </si>
  <si>
    <t>.           Madencilik Ürünleri</t>
  </si>
  <si>
    <t>.                         TOPLAM</t>
  </si>
  <si>
    <t>SEKTÖREL BAZDA İHRACAT RAPORU - FOB DOLAR(AY&amp;YIL)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</si>
</sst>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4" xfId="0" applyBorder="1"/>
    <xf numFmtId="4" fontId="0" fillId="0" borderId="5" xfId="0" applyNumberFormat="1" applyBorder="1"/>
    <xf numFmtId="0" fontId="0" fillId="0" borderId="5" xfId="0" applyBorder="1"/>
    <xf numFmtId="0" fontId="0" fillId="0" borderId="6" xfId="0" applyBorder="1"/>
    <xf numFmtId="4" fontId="0" fillId="0" borderId="7" xfId="0" applyNumberFormat="1" applyBorder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4" fontId="0" fillId="0" borderId="0" xfId="0" applyNumberFormat="1"/>
    <xf numFmtId="4" fontId="1" fillId="0" borderId="0" xfId="0" applyNumberFormat="1" applyFont="1"/>
    <xf numFmtId="4" fontId="1" fillId="0" borderId="2" xfId="0" applyNumberFormat="1" applyFont="1" applyBorder="1"/>
    <xf numFmtId="4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1533525</xdr:colOff>
      <xdr:row>4</xdr:row>
      <xdr:rowOff>19050</xdr:rowOff>
    </xdr:to>
    <xdr:pic>
      <xdr:nvPicPr>
        <xdr:cNvPr id="2" name="Picture 2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33525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46"/>
  <sheetViews>
    <sheetView tabSelected="1" zoomScaleNormal="100" workbookViewId="0">
      <selection activeCell="P22" sqref="P22"/>
    </sheetView>
  </sheetViews>
  <sheetFormatPr defaultRowHeight="15" x14ac:dyDescent="0.25"/>
  <cols>
    <col min="1" max="1" width="51.5703125" bestFit="1" customWidth="1"/>
    <col min="2" max="3" width="16.28515625" bestFit="1" customWidth="1"/>
    <col min="4" max="4" width="8" style="10" bestFit="1" customWidth="1"/>
    <col min="5" max="6" width="21.85546875" bestFit="1" customWidth="1"/>
    <col min="7" max="7" width="8" style="10" bestFit="1" customWidth="1"/>
    <col min="8" max="9" width="19.140625" bestFit="1" customWidth="1"/>
    <col min="10" max="10" width="8" style="10" bestFit="1" customWidth="1"/>
  </cols>
  <sheetData>
    <row r="5" spans="1:10" x14ac:dyDescent="0.25">
      <c r="A5" s="6" t="s">
        <v>47</v>
      </c>
      <c r="B5" s="7"/>
      <c r="C5" s="7"/>
      <c r="D5" s="11"/>
      <c r="E5" s="7"/>
      <c r="F5" s="7"/>
      <c r="G5" s="11"/>
      <c r="H5" s="7"/>
      <c r="I5" s="7"/>
      <c r="J5" s="11"/>
    </row>
    <row r="6" spans="1:10" x14ac:dyDescent="0.25">
      <c r="A6" s="8" t="s">
        <v>0</v>
      </c>
      <c r="B6" s="9" t="s">
        <v>1</v>
      </c>
      <c r="C6" s="9" t="s">
        <v>2</v>
      </c>
      <c r="D6" s="12" t="s">
        <v>3</v>
      </c>
      <c r="E6" s="9" t="s">
        <v>4</v>
      </c>
      <c r="F6" s="9" t="s">
        <v>5</v>
      </c>
      <c r="G6" s="12" t="s">
        <v>3</v>
      </c>
      <c r="H6" s="9" t="s">
        <v>6</v>
      </c>
      <c r="I6" s="9" t="s">
        <v>7</v>
      </c>
      <c r="J6" s="13" t="s">
        <v>3</v>
      </c>
    </row>
    <row r="7" spans="1:10" x14ac:dyDescent="0.25">
      <c r="A7" s="1" t="s">
        <v>8</v>
      </c>
      <c r="B7" s="2">
        <v>215746711.46000001</v>
      </c>
      <c r="C7" s="2">
        <v>203691616.83000001</v>
      </c>
      <c r="D7" s="2">
        <f>(C7-B7)/B7*100</f>
        <v>-5.5876145450472094</v>
      </c>
      <c r="E7" s="2">
        <v>2089274939.71</v>
      </c>
      <c r="F7" s="2">
        <v>2043448862.3800001</v>
      </c>
      <c r="G7" s="2">
        <f>(F7-E7)/E7*100</f>
        <v>-2.1933962093261301</v>
      </c>
      <c r="H7" s="2">
        <v>3418833238.46</v>
      </c>
      <c r="I7" s="2">
        <v>3446487114.8699999</v>
      </c>
      <c r="J7" s="2">
        <f>(I7-H7)/H7*100</f>
        <v>0.80886882983670849</v>
      </c>
    </row>
    <row r="8" spans="1:10" x14ac:dyDescent="0.25">
      <c r="A8" s="1" t="s">
        <v>9</v>
      </c>
      <c r="B8" s="2">
        <v>142788976.91999999</v>
      </c>
      <c r="C8" s="2">
        <v>124987563.01000001</v>
      </c>
      <c r="D8" s="2">
        <f t="shared" ref="D8:D44" si="0">(C8-B8)/B8*100</f>
        <v>-12.466938480813917</v>
      </c>
      <c r="E8" s="2">
        <v>1497773443.1199999</v>
      </c>
      <c r="F8" s="2">
        <v>1334493653.74</v>
      </c>
      <c r="G8" s="2">
        <f t="shared" ref="G8:G44" si="1">(F8-E8)/E8*100</f>
        <v>-10.901501166950393</v>
      </c>
      <c r="H8" s="2">
        <v>2497104418.98</v>
      </c>
      <c r="I8" s="2">
        <v>2350470369.3899999</v>
      </c>
      <c r="J8" s="2">
        <f t="shared" ref="J8:J44" si="2">(I8-H8)/H8*100</f>
        <v>-5.8721633134547178</v>
      </c>
    </row>
    <row r="9" spans="1:10" x14ac:dyDescent="0.25">
      <c r="A9" s="1" t="s">
        <v>10</v>
      </c>
      <c r="B9" s="2">
        <v>81401702.230000004</v>
      </c>
      <c r="C9" s="2">
        <v>66728528.799999997</v>
      </c>
      <c r="D9" s="2">
        <f t="shared" si="0"/>
        <v>-18.025634634200948</v>
      </c>
      <c r="E9" s="2">
        <v>701813807.49000001</v>
      </c>
      <c r="F9" s="2">
        <v>636981238</v>
      </c>
      <c r="G9" s="2">
        <f t="shared" si="1"/>
        <v>-9.237858930400682</v>
      </c>
      <c r="H9" s="2">
        <v>1059556736.61</v>
      </c>
      <c r="I9" s="2">
        <v>1051175402.0599999</v>
      </c>
      <c r="J9" s="2">
        <f t="shared" si="2"/>
        <v>-0.79102272303187282</v>
      </c>
    </row>
    <row r="10" spans="1:10" x14ac:dyDescent="0.25">
      <c r="A10" s="1" t="s">
        <v>11</v>
      </c>
      <c r="B10" s="2">
        <v>44741210.939999998</v>
      </c>
      <c r="C10" s="2">
        <v>40642228.579999998</v>
      </c>
      <c r="D10" s="2">
        <f t="shared" si="0"/>
        <v>-9.16153647583862</v>
      </c>
      <c r="E10" s="2">
        <v>614272047.59000003</v>
      </c>
      <c r="F10" s="2">
        <v>512663396.63999999</v>
      </c>
      <c r="G10" s="2">
        <f t="shared" si="1"/>
        <v>-16.541311190806361</v>
      </c>
      <c r="H10" s="2">
        <v>1150271706.8099999</v>
      </c>
      <c r="I10" s="2">
        <v>1009429142.37</v>
      </c>
      <c r="J10" s="2">
        <f t="shared" si="2"/>
        <v>-12.244286598215364</v>
      </c>
    </row>
    <row r="11" spans="1:10" x14ac:dyDescent="0.25">
      <c r="A11" s="1" t="s">
        <v>12</v>
      </c>
      <c r="B11" s="2">
        <v>7251914.6200000001</v>
      </c>
      <c r="C11" s="2">
        <v>9098153</v>
      </c>
      <c r="D11" s="2">
        <f t="shared" si="0"/>
        <v>25.458633709065921</v>
      </c>
      <c r="E11" s="2">
        <v>80195480.969999999</v>
      </c>
      <c r="F11" s="2">
        <v>74701608.209999993</v>
      </c>
      <c r="G11" s="2">
        <f t="shared" si="1"/>
        <v>-6.850601422360926</v>
      </c>
      <c r="H11" s="2">
        <v>128738986.59999999</v>
      </c>
      <c r="I11" s="2">
        <v>110509714.89</v>
      </c>
      <c r="J11" s="2">
        <f t="shared" si="2"/>
        <v>-14.159868887767052</v>
      </c>
    </row>
    <row r="12" spans="1:10" x14ac:dyDescent="0.25">
      <c r="A12" s="1" t="s">
        <v>13</v>
      </c>
      <c r="B12" s="2">
        <v>6985515.8300000001</v>
      </c>
      <c r="C12" s="2">
        <v>3581598.47</v>
      </c>
      <c r="D12" s="2">
        <f t="shared" si="0"/>
        <v>-48.728217684104798</v>
      </c>
      <c r="E12" s="2">
        <v>47985260.210000001</v>
      </c>
      <c r="F12" s="2">
        <v>54071952.140000001</v>
      </c>
      <c r="G12" s="2">
        <f t="shared" si="1"/>
        <v>12.684503331570033</v>
      </c>
      <c r="H12" s="2">
        <v>82312671.620000005</v>
      </c>
      <c r="I12" s="2">
        <v>92317323.010000005</v>
      </c>
      <c r="J12" s="2">
        <f t="shared" si="2"/>
        <v>12.154448632389075</v>
      </c>
    </row>
    <row r="13" spans="1:10" x14ac:dyDescent="0.25">
      <c r="A13" s="1" t="s">
        <v>14</v>
      </c>
      <c r="B13" s="2">
        <v>540761.29</v>
      </c>
      <c r="C13" s="2">
        <v>970993.06</v>
      </c>
      <c r="D13" s="2">
        <f t="shared" si="0"/>
        <v>79.560386062397328</v>
      </c>
      <c r="E13" s="2">
        <v>25190138.510000002</v>
      </c>
      <c r="F13" s="2">
        <v>24203665.039999999</v>
      </c>
      <c r="G13" s="2">
        <f t="shared" si="1"/>
        <v>-3.9161097490924535</v>
      </c>
      <c r="H13" s="2">
        <v>37135522.43</v>
      </c>
      <c r="I13" s="2">
        <v>37067322.859999999</v>
      </c>
      <c r="J13" s="2">
        <f t="shared" si="2"/>
        <v>-0.18365049294393432</v>
      </c>
    </row>
    <row r="14" spans="1:10" x14ac:dyDescent="0.25">
      <c r="A14" s="1" t="s">
        <v>15</v>
      </c>
      <c r="B14" s="2">
        <v>1195291.1499999999</v>
      </c>
      <c r="C14" s="2">
        <v>1892062.12</v>
      </c>
      <c r="D14" s="2">
        <f t="shared" si="0"/>
        <v>58.292991628023039</v>
      </c>
      <c r="E14" s="2">
        <v>20876426</v>
      </c>
      <c r="F14" s="2">
        <v>20224138.93</v>
      </c>
      <c r="G14" s="2">
        <f t="shared" si="1"/>
        <v>-3.1245150391163712</v>
      </c>
      <c r="H14" s="2">
        <v>27294925.68</v>
      </c>
      <c r="I14" s="2">
        <v>33146885.149999999</v>
      </c>
      <c r="J14" s="2">
        <f t="shared" si="2"/>
        <v>21.439734031911819</v>
      </c>
    </row>
    <row r="15" spans="1:10" x14ac:dyDescent="0.25">
      <c r="A15" s="1" t="s">
        <v>16</v>
      </c>
      <c r="B15" s="2">
        <v>590050</v>
      </c>
      <c r="C15" s="2">
        <v>2007570.76</v>
      </c>
      <c r="D15" s="2">
        <f t="shared" si="0"/>
        <v>240.23739683077707</v>
      </c>
      <c r="E15" s="2">
        <v>5048352.3899999997</v>
      </c>
      <c r="F15" s="2">
        <v>9009228.0399999991</v>
      </c>
      <c r="G15" s="2">
        <f t="shared" si="1"/>
        <v>78.458779102779701</v>
      </c>
      <c r="H15" s="2">
        <v>8846189.5899999999</v>
      </c>
      <c r="I15" s="2">
        <v>12921956</v>
      </c>
      <c r="J15" s="2">
        <f t="shared" si="2"/>
        <v>46.073694990749118</v>
      </c>
    </row>
    <row r="16" spans="1:10" x14ac:dyDescent="0.25">
      <c r="A16" s="1" t="s">
        <v>17</v>
      </c>
      <c r="B16" s="2">
        <v>82530.86</v>
      </c>
      <c r="C16" s="2">
        <v>66428.22</v>
      </c>
      <c r="D16" s="2">
        <f t="shared" si="0"/>
        <v>-19.511053198767105</v>
      </c>
      <c r="E16" s="2">
        <v>2391929.96</v>
      </c>
      <c r="F16" s="2">
        <v>2638426.7400000002</v>
      </c>
      <c r="G16" s="2">
        <f t="shared" si="1"/>
        <v>10.30535108143385</v>
      </c>
      <c r="H16" s="2">
        <v>2947679.64</v>
      </c>
      <c r="I16" s="2">
        <v>3902623.05</v>
      </c>
      <c r="J16" s="2">
        <f t="shared" si="2"/>
        <v>32.396444886392054</v>
      </c>
    </row>
    <row r="17" spans="1:10" x14ac:dyDescent="0.25">
      <c r="A17" s="1" t="s">
        <v>18</v>
      </c>
      <c r="B17" s="2">
        <v>28341521.920000002</v>
      </c>
      <c r="C17" s="2">
        <v>23853825.68</v>
      </c>
      <c r="D17" s="2">
        <f t="shared" si="0"/>
        <v>-15.834351636681626</v>
      </c>
      <c r="E17" s="2">
        <v>215021092.47999999</v>
      </c>
      <c r="F17" s="2">
        <v>226274453.38</v>
      </c>
      <c r="G17" s="2">
        <f t="shared" si="1"/>
        <v>5.2336079080459186</v>
      </c>
      <c r="H17" s="2">
        <v>330132158.14999998</v>
      </c>
      <c r="I17" s="2">
        <v>366959897.32999998</v>
      </c>
      <c r="J17" s="2">
        <f t="shared" si="2"/>
        <v>11.15545343609538</v>
      </c>
    </row>
    <row r="18" spans="1:10" x14ac:dyDescent="0.25">
      <c r="A18" s="1" t="s">
        <v>19</v>
      </c>
      <c r="B18" s="2">
        <v>28341521.920000002</v>
      </c>
      <c r="C18" s="2">
        <v>23853825.68</v>
      </c>
      <c r="D18" s="2">
        <f t="shared" si="0"/>
        <v>-15.834351636681626</v>
      </c>
      <c r="E18" s="2">
        <v>215021092.47999999</v>
      </c>
      <c r="F18" s="2">
        <v>226274453.38</v>
      </c>
      <c r="G18" s="2">
        <f t="shared" si="1"/>
        <v>5.2336079080459186</v>
      </c>
      <c r="H18" s="2">
        <v>330132158.14999998</v>
      </c>
      <c r="I18" s="2">
        <v>366959897.32999998</v>
      </c>
      <c r="J18" s="2">
        <f t="shared" si="2"/>
        <v>11.15545343609538</v>
      </c>
    </row>
    <row r="19" spans="1:10" x14ac:dyDescent="0.25">
      <c r="A19" s="1" t="s">
        <v>20</v>
      </c>
      <c r="B19" s="2">
        <v>44616212.619999997</v>
      </c>
      <c r="C19" s="2">
        <v>54850228.140000001</v>
      </c>
      <c r="D19" s="2">
        <f t="shared" si="0"/>
        <v>22.937884950396771</v>
      </c>
      <c r="E19" s="2">
        <v>376480404.11000001</v>
      </c>
      <c r="F19" s="2">
        <v>482680755.25999999</v>
      </c>
      <c r="G19" s="2">
        <f t="shared" si="1"/>
        <v>28.208732776160737</v>
      </c>
      <c r="H19" s="2">
        <v>591596661.33000004</v>
      </c>
      <c r="I19" s="2">
        <v>729056848.14999998</v>
      </c>
      <c r="J19" s="2">
        <f t="shared" si="2"/>
        <v>23.235456824750894</v>
      </c>
    </row>
    <row r="20" spans="1:10" x14ac:dyDescent="0.25">
      <c r="A20" s="1" t="s">
        <v>21</v>
      </c>
      <c r="B20" s="2">
        <v>44616212.619999997</v>
      </c>
      <c r="C20" s="2">
        <v>54850228.140000001</v>
      </c>
      <c r="D20" s="2">
        <f t="shared" si="0"/>
        <v>22.937884950396771</v>
      </c>
      <c r="E20" s="2">
        <v>376480404.11000001</v>
      </c>
      <c r="F20" s="2">
        <v>482680755.25999999</v>
      </c>
      <c r="G20" s="2">
        <f t="shared" si="1"/>
        <v>28.208732776160737</v>
      </c>
      <c r="H20" s="2">
        <v>591596661.33000004</v>
      </c>
      <c r="I20" s="2">
        <v>729056848.14999998</v>
      </c>
      <c r="J20" s="2">
        <f t="shared" si="2"/>
        <v>23.235456824750894</v>
      </c>
    </row>
    <row r="21" spans="1:10" x14ac:dyDescent="0.25">
      <c r="A21" s="1" t="s">
        <v>22</v>
      </c>
      <c r="B21" s="2">
        <v>700681087.38999999</v>
      </c>
      <c r="C21" s="2">
        <v>712210005.41999996</v>
      </c>
      <c r="D21" s="2">
        <f t="shared" si="0"/>
        <v>1.6453873577413916</v>
      </c>
      <c r="E21" s="2">
        <v>5334582441.9899998</v>
      </c>
      <c r="F21" s="2">
        <v>6513508998.4899998</v>
      </c>
      <c r="G21" s="2">
        <f t="shared" si="1"/>
        <v>22.09969701134127</v>
      </c>
      <c r="H21" s="2">
        <v>7867254383.7799997</v>
      </c>
      <c r="I21" s="2">
        <v>9909537794.2900009</v>
      </c>
      <c r="J21" s="2">
        <f t="shared" si="2"/>
        <v>25.959290381160145</v>
      </c>
    </row>
    <row r="22" spans="1:10" x14ac:dyDescent="0.25">
      <c r="A22" s="1" t="s">
        <v>23</v>
      </c>
      <c r="B22" s="2">
        <v>77404711.939999998</v>
      </c>
      <c r="C22" s="2">
        <v>51535538.32</v>
      </c>
      <c r="D22" s="2">
        <f t="shared" si="0"/>
        <v>-33.420670359257201</v>
      </c>
      <c r="E22" s="2">
        <v>643147835.54999995</v>
      </c>
      <c r="F22" s="2">
        <v>537370045.12</v>
      </c>
      <c r="G22" s="2">
        <f t="shared" si="1"/>
        <v>-16.446885860937723</v>
      </c>
      <c r="H22" s="2">
        <v>952250943.20000005</v>
      </c>
      <c r="I22" s="2">
        <v>878969358.99000001</v>
      </c>
      <c r="J22" s="2">
        <f t="shared" si="2"/>
        <v>-7.6956168679382237</v>
      </c>
    </row>
    <row r="23" spans="1:10" x14ac:dyDescent="0.25">
      <c r="A23" s="1" t="s">
        <v>24</v>
      </c>
      <c r="B23" s="2">
        <v>73708589.069999993</v>
      </c>
      <c r="C23" s="2">
        <v>47294718.369999997</v>
      </c>
      <c r="D23" s="2">
        <f t="shared" si="0"/>
        <v>-35.835539702048997</v>
      </c>
      <c r="E23" s="2">
        <v>608848328.91999996</v>
      </c>
      <c r="F23" s="2">
        <v>498131733.20999998</v>
      </c>
      <c r="G23" s="2">
        <f t="shared" si="1"/>
        <v>-18.184593839058998</v>
      </c>
      <c r="H23" s="2">
        <v>902981583.38</v>
      </c>
      <c r="I23" s="2">
        <v>820515710.13999999</v>
      </c>
      <c r="J23" s="2">
        <f t="shared" si="2"/>
        <v>-9.1326196190311517</v>
      </c>
    </row>
    <row r="24" spans="1:10" x14ac:dyDescent="0.25">
      <c r="A24" s="1" t="s">
        <v>25</v>
      </c>
      <c r="B24" s="2">
        <v>939153.45</v>
      </c>
      <c r="C24" s="2">
        <v>1140126.3500000001</v>
      </c>
      <c r="D24" s="2">
        <f t="shared" si="0"/>
        <v>21.399367696514361</v>
      </c>
      <c r="E24" s="2">
        <v>13415074.82</v>
      </c>
      <c r="F24" s="2">
        <v>13454617.689999999</v>
      </c>
      <c r="G24" s="2">
        <f t="shared" si="1"/>
        <v>0.29476443874205077</v>
      </c>
      <c r="H24" s="2">
        <v>18796641.370000001</v>
      </c>
      <c r="I24" s="2">
        <v>17693055.940000001</v>
      </c>
      <c r="J24" s="2">
        <f t="shared" si="2"/>
        <v>-5.8711841561299076</v>
      </c>
    </row>
    <row r="25" spans="1:10" x14ac:dyDescent="0.25">
      <c r="A25" s="1" t="s">
        <v>26</v>
      </c>
      <c r="B25" s="2">
        <v>2756969.42</v>
      </c>
      <c r="C25" s="2">
        <v>3100693.6</v>
      </c>
      <c r="D25" s="2">
        <f t="shared" si="0"/>
        <v>12.46746436527396</v>
      </c>
      <c r="E25" s="2">
        <v>20884431.809999999</v>
      </c>
      <c r="F25" s="2">
        <v>25783694.219999999</v>
      </c>
      <c r="G25" s="2">
        <f t="shared" si="1"/>
        <v>23.458921241295673</v>
      </c>
      <c r="H25" s="2">
        <v>30472718.449999999</v>
      </c>
      <c r="I25" s="2">
        <v>40760592.909999996</v>
      </c>
      <c r="J25" s="2">
        <f t="shared" si="2"/>
        <v>33.760934315330168</v>
      </c>
    </row>
    <row r="26" spans="1:10" x14ac:dyDescent="0.25">
      <c r="A26" s="1" t="s">
        <v>27</v>
      </c>
      <c r="B26" s="2">
        <v>310443527.43000001</v>
      </c>
      <c r="C26" s="2">
        <v>332444742.99000001</v>
      </c>
      <c r="D26" s="2">
        <f t="shared" si="0"/>
        <v>7.0870266621876734</v>
      </c>
      <c r="E26" s="2">
        <v>2151458202.4499998</v>
      </c>
      <c r="F26" s="2">
        <v>3102878573.0900002</v>
      </c>
      <c r="G26" s="2">
        <f t="shared" si="1"/>
        <v>44.222117332168416</v>
      </c>
      <c r="H26" s="2">
        <v>3198330081.3899999</v>
      </c>
      <c r="I26" s="2">
        <v>4533566098.3900003</v>
      </c>
      <c r="J26" s="2">
        <f t="shared" si="2"/>
        <v>41.747911660815959</v>
      </c>
    </row>
    <row r="27" spans="1:10" x14ac:dyDescent="0.25">
      <c r="A27" s="1" t="s">
        <v>28</v>
      </c>
      <c r="B27" s="2">
        <v>310443527.43000001</v>
      </c>
      <c r="C27" s="2">
        <v>332444742.99000001</v>
      </c>
      <c r="D27" s="2">
        <f t="shared" si="0"/>
        <v>7.0870266621876734</v>
      </c>
      <c r="E27" s="2">
        <v>2151458202.4499998</v>
      </c>
      <c r="F27" s="2">
        <v>3102878573.0900002</v>
      </c>
      <c r="G27" s="2">
        <f t="shared" si="1"/>
        <v>44.222117332168416</v>
      </c>
      <c r="H27" s="2">
        <v>3198330081.3899999</v>
      </c>
      <c r="I27" s="2">
        <v>4533566098.3900003</v>
      </c>
      <c r="J27" s="2">
        <f t="shared" si="2"/>
        <v>41.747911660815959</v>
      </c>
    </row>
    <row r="28" spans="1:10" x14ac:dyDescent="0.25">
      <c r="A28" s="1" t="s">
        <v>29</v>
      </c>
      <c r="B28" s="2">
        <v>312832848.01999998</v>
      </c>
      <c r="C28" s="2">
        <v>328229724.11000001</v>
      </c>
      <c r="D28" s="2">
        <f t="shared" si="0"/>
        <v>4.9217581169787135</v>
      </c>
      <c r="E28" s="2">
        <v>2539976403.9899998</v>
      </c>
      <c r="F28" s="2">
        <v>2873260380.2800002</v>
      </c>
      <c r="G28" s="2">
        <f t="shared" si="1"/>
        <v>13.121538285412852</v>
      </c>
      <c r="H28" s="2">
        <v>3716673359.1900001</v>
      </c>
      <c r="I28" s="2">
        <v>4497002336.9099998</v>
      </c>
      <c r="J28" s="2">
        <f t="shared" si="2"/>
        <v>20.99536069777362</v>
      </c>
    </row>
    <row r="29" spans="1:10" x14ac:dyDescent="0.25">
      <c r="A29" s="1" t="s">
        <v>30</v>
      </c>
      <c r="B29" s="2">
        <v>24919891.800000001</v>
      </c>
      <c r="C29" s="2">
        <v>28631707.09</v>
      </c>
      <c r="D29" s="2">
        <f t="shared" si="0"/>
        <v>14.894989592210022</v>
      </c>
      <c r="E29" s="2">
        <v>230307918.19</v>
      </c>
      <c r="F29" s="2">
        <v>216773439.56</v>
      </c>
      <c r="G29" s="2">
        <f t="shared" si="1"/>
        <v>-5.8766883641552816</v>
      </c>
      <c r="H29" s="2">
        <v>355428564.44999999</v>
      </c>
      <c r="I29" s="2">
        <v>330280364.85000002</v>
      </c>
      <c r="J29" s="2">
        <f t="shared" si="2"/>
        <v>-7.0754582257379868</v>
      </c>
    </row>
    <row r="30" spans="1:10" x14ac:dyDescent="0.25">
      <c r="A30" s="1" t="s">
        <v>31</v>
      </c>
      <c r="B30" s="2">
        <v>60067839.939999998</v>
      </c>
      <c r="C30" s="2">
        <v>50518303.329999998</v>
      </c>
      <c r="D30" s="2">
        <f t="shared" si="0"/>
        <v>-15.897919118681065</v>
      </c>
      <c r="E30" s="2">
        <v>329851588.56</v>
      </c>
      <c r="F30" s="2">
        <v>356095398.00999999</v>
      </c>
      <c r="G30" s="2">
        <f t="shared" si="1"/>
        <v>7.9562477066034321</v>
      </c>
      <c r="H30" s="2">
        <v>510199053.80000001</v>
      </c>
      <c r="I30" s="2">
        <v>556496288.70000005</v>
      </c>
      <c r="J30" s="2">
        <f t="shared" si="2"/>
        <v>9.074347464028957</v>
      </c>
    </row>
    <row r="31" spans="1:10" x14ac:dyDescent="0.25">
      <c r="A31" s="1" t="s">
        <v>32</v>
      </c>
      <c r="B31" s="3">
        <v>821.57</v>
      </c>
      <c r="C31" s="2">
        <v>1945.88</v>
      </c>
      <c r="D31" s="2">
        <f t="shared" si="0"/>
        <v>136.8489599182054</v>
      </c>
      <c r="E31" s="2">
        <v>45176.37</v>
      </c>
      <c r="F31" s="2">
        <v>69178.14</v>
      </c>
      <c r="G31" s="2">
        <f t="shared" si="1"/>
        <v>53.1290362638698</v>
      </c>
      <c r="H31" s="2">
        <v>121628.86</v>
      </c>
      <c r="I31" s="2">
        <v>1329895.9099999999</v>
      </c>
      <c r="J31" s="2">
        <f t="shared" si="2"/>
        <v>993.40489584462102</v>
      </c>
    </row>
    <row r="32" spans="1:10" x14ac:dyDescent="0.25">
      <c r="A32" s="1" t="s">
        <v>33</v>
      </c>
      <c r="B32" s="2">
        <v>20983320.120000001</v>
      </c>
      <c r="C32" s="2">
        <v>30004519.210000001</v>
      </c>
      <c r="D32" s="2">
        <f t="shared" si="0"/>
        <v>42.992238780180223</v>
      </c>
      <c r="E32" s="2">
        <v>207748926.21000001</v>
      </c>
      <c r="F32" s="2">
        <v>231647126.59</v>
      </c>
      <c r="G32" s="2">
        <f t="shared" si="1"/>
        <v>11.503405007178156</v>
      </c>
      <c r="H32" s="2">
        <v>281582578.69999999</v>
      </c>
      <c r="I32" s="2">
        <v>339869623.45999998</v>
      </c>
      <c r="J32" s="2">
        <f t="shared" si="2"/>
        <v>20.699805019578079</v>
      </c>
    </row>
    <row r="33" spans="1:10" x14ac:dyDescent="0.25">
      <c r="A33" s="1" t="s">
        <v>34</v>
      </c>
      <c r="B33" s="2">
        <v>21319433.07</v>
      </c>
      <c r="C33" s="2">
        <v>24363732.809999999</v>
      </c>
      <c r="D33" s="2">
        <f t="shared" si="0"/>
        <v>14.279459167625971</v>
      </c>
      <c r="E33" s="2">
        <v>196361561.75</v>
      </c>
      <c r="F33" s="2">
        <v>218526124.86000001</v>
      </c>
      <c r="G33" s="2">
        <f t="shared" si="1"/>
        <v>11.287628246825152</v>
      </c>
      <c r="H33" s="2">
        <v>285393550.83999997</v>
      </c>
      <c r="I33" s="2">
        <v>330922029.73000002</v>
      </c>
      <c r="J33" s="2">
        <f t="shared" si="2"/>
        <v>15.952875864221841</v>
      </c>
    </row>
    <row r="34" spans="1:10" x14ac:dyDescent="0.25">
      <c r="A34" s="1" t="s">
        <v>35</v>
      </c>
      <c r="B34" s="2">
        <v>34513303.740000002</v>
      </c>
      <c r="C34" s="2">
        <v>38533267.020000003</v>
      </c>
      <c r="D34" s="2">
        <f t="shared" si="0"/>
        <v>11.647575990648994</v>
      </c>
      <c r="E34" s="2">
        <v>309400465.75999999</v>
      </c>
      <c r="F34" s="2">
        <v>396107442.95999998</v>
      </c>
      <c r="G34" s="2">
        <f t="shared" si="1"/>
        <v>28.024190909673045</v>
      </c>
      <c r="H34" s="2">
        <v>442950723.47000003</v>
      </c>
      <c r="I34" s="2">
        <v>578689499.12</v>
      </c>
      <c r="J34" s="2">
        <f t="shared" si="2"/>
        <v>30.644215814040372</v>
      </c>
    </row>
    <row r="35" spans="1:10" x14ac:dyDescent="0.25">
      <c r="A35" s="1" t="s">
        <v>36</v>
      </c>
      <c r="B35" s="2">
        <v>132928553.01000001</v>
      </c>
      <c r="C35" s="2">
        <v>137434407.28</v>
      </c>
      <c r="D35" s="2">
        <f t="shared" si="0"/>
        <v>3.3896812746175216</v>
      </c>
      <c r="E35" s="2">
        <v>1069217694.2</v>
      </c>
      <c r="F35" s="2">
        <v>1298966253.0599999</v>
      </c>
      <c r="G35" s="2">
        <f t="shared" si="1"/>
        <v>21.487538048264362</v>
      </c>
      <c r="H35" s="2">
        <v>1537318029.3</v>
      </c>
      <c r="I35" s="2">
        <v>2118474124.47</v>
      </c>
      <c r="J35" s="2">
        <f t="shared" si="2"/>
        <v>37.803244617811629</v>
      </c>
    </row>
    <row r="36" spans="1:10" x14ac:dyDescent="0.25">
      <c r="A36" s="1" t="s">
        <v>37</v>
      </c>
      <c r="B36" s="2">
        <v>6519623.2800000003</v>
      </c>
      <c r="C36" s="2">
        <v>5757780.8700000001</v>
      </c>
      <c r="D36" s="2">
        <f t="shared" si="0"/>
        <v>-11.685374710791574</v>
      </c>
      <c r="E36" s="2">
        <v>100755954.69</v>
      </c>
      <c r="F36" s="2">
        <v>52102369.409999996</v>
      </c>
      <c r="G36" s="2">
        <f t="shared" si="1"/>
        <v>-48.288545753642545</v>
      </c>
      <c r="H36" s="2">
        <v>152913986.56</v>
      </c>
      <c r="I36" s="2">
        <v>75947268.25</v>
      </c>
      <c r="J36" s="2">
        <f t="shared" si="2"/>
        <v>-50.333341011811243</v>
      </c>
    </row>
    <row r="37" spans="1:10" x14ac:dyDescent="0.25">
      <c r="A37" s="1" t="s">
        <v>38</v>
      </c>
      <c r="B37" s="2">
        <v>1385.69</v>
      </c>
      <c r="C37" s="2">
        <v>2030.97</v>
      </c>
      <c r="D37" s="2">
        <f t="shared" si="0"/>
        <v>46.567414068081604</v>
      </c>
      <c r="E37" s="2">
        <v>104051.41</v>
      </c>
      <c r="F37" s="2">
        <v>32931.69</v>
      </c>
      <c r="G37" s="2">
        <f t="shared" si="1"/>
        <v>-68.350558632506747</v>
      </c>
      <c r="H37" s="2">
        <v>278328.19</v>
      </c>
      <c r="I37" s="2">
        <v>69506.39</v>
      </c>
      <c r="J37" s="2">
        <f t="shared" si="2"/>
        <v>-75.02718283764213</v>
      </c>
    </row>
    <row r="38" spans="1:10" x14ac:dyDescent="0.25">
      <c r="A38" s="1" t="s">
        <v>39</v>
      </c>
      <c r="B38" s="2">
        <v>181666.82</v>
      </c>
      <c r="C38" s="2">
        <v>1760940.96</v>
      </c>
      <c r="D38" s="2">
        <f t="shared" si="0"/>
        <v>869.32448093713526</v>
      </c>
      <c r="E38" s="2">
        <v>4285441.4000000004</v>
      </c>
      <c r="F38" s="2">
        <v>10858444.140000001</v>
      </c>
      <c r="G38" s="2">
        <f t="shared" si="1"/>
        <v>153.37983013838434</v>
      </c>
      <c r="H38" s="2">
        <v>7001014.21</v>
      </c>
      <c r="I38" s="2">
        <v>11948629.6</v>
      </c>
      <c r="J38" s="2">
        <f t="shared" si="2"/>
        <v>70.669980685555558</v>
      </c>
    </row>
    <row r="39" spans="1:10" x14ac:dyDescent="0.25">
      <c r="A39" s="1" t="s">
        <v>40</v>
      </c>
      <c r="B39" s="2">
        <v>11284953.23</v>
      </c>
      <c r="C39" s="2">
        <v>11131731.1</v>
      </c>
      <c r="D39" s="2">
        <f t="shared" si="0"/>
        <v>-1.3577560037437642</v>
      </c>
      <c r="E39" s="2">
        <v>89654519.109999999</v>
      </c>
      <c r="F39" s="2">
        <v>90626507.620000005</v>
      </c>
      <c r="G39" s="2">
        <f t="shared" si="1"/>
        <v>1.084148930415255</v>
      </c>
      <c r="H39" s="2">
        <v>140700902.31999999</v>
      </c>
      <c r="I39" s="2">
        <v>151030183.13</v>
      </c>
      <c r="J39" s="2">
        <f t="shared" si="2"/>
        <v>7.3413038862450444</v>
      </c>
    </row>
    <row r="40" spans="1:10" x14ac:dyDescent="0.25">
      <c r="A40" s="1" t="s">
        <v>42</v>
      </c>
      <c r="B40" s="2">
        <v>112055.75</v>
      </c>
      <c r="C40" s="2">
        <v>89357.59</v>
      </c>
      <c r="D40" s="2">
        <f t="shared" si="0"/>
        <v>-20.256131434576098</v>
      </c>
      <c r="E40" s="2">
        <v>2243106.34</v>
      </c>
      <c r="F40" s="2">
        <v>1455164.24</v>
      </c>
      <c r="G40" s="2">
        <f t="shared" si="1"/>
        <v>-35.127273546915298</v>
      </c>
      <c r="H40" s="2">
        <v>2784998.49</v>
      </c>
      <c r="I40" s="2">
        <v>1944923.3</v>
      </c>
      <c r="J40" s="2">
        <f t="shared" si="2"/>
        <v>-30.164296067535751</v>
      </c>
    </row>
    <row r="41" spans="1:10" x14ac:dyDescent="0.25">
      <c r="A41" s="1" t="s">
        <v>43</v>
      </c>
      <c r="B41" s="2">
        <v>14104649.029999999</v>
      </c>
      <c r="C41" s="2">
        <v>9671138.75</v>
      </c>
      <c r="D41" s="2">
        <f t="shared" si="0"/>
        <v>-31.432971288899907</v>
      </c>
      <c r="E41" s="2">
        <v>150888522.22</v>
      </c>
      <c r="F41" s="2">
        <v>94630544.829999998</v>
      </c>
      <c r="G41" s="2">
        <f t="shared" si="1"/>
        <v>-37.284464425978129</v>
      </c>
      <c r="H41" s="2">
        <v>224092008.41999999</v>
      </c>
      <c r="I41" s="2">
        <v>191806125.46000001</v>
      </c>
      <c r="J41" s="2">
        <f t="shared" si="2"/>
        <v>-14.407422731242074</v>
      </c>
    </row>
    <row r="42" spans="1:10" x14ac:dyDescent="0.25">
      <c r="A42" s="1" t="s">
        <v>44</v>
      </c>
      <c r="B42" s="2">
        <v>14104649.029999999</v>
      </c>
      <c r="C42" s="2">
        <v>9671138.75</v>
      </c>
      <c r="D42" s="2">
        <f t="shared" si="0"/>
        <v>-31.432971288899907</v>
      </c>
      <c r="E42" s="2">
        <v>150888522.22</v>
      </c>
      <c r="F42" s="2">
        <v>94630544.829999998</v>
      </c>
      <c r="G42" s="2">
        <f t="shared" si="1"/>
        <v>-37.284464425978129</v>
      </c>
      <c r="H42" s="2">
        <v>224092008.41999999</v>
      </c>
      <c r="I42" s="2">
        <v>191806125.46000001</v>
      </c>
      <c r="J42" s="2">
        <f t="shared" si="2"/>
        <v>-14.407422731242074</v>
      </c>
    </row>
    <row r="43" spans="1:10" x14ac:dyDescent="0.25">
      <c r="A43" s="1" t="s">
        <v>45</v>
      </c>
      <c r="B43" s="2">
        <v>14104649.029999999</v>
      </c>
      <c r="C43" s="2">
        <v>9671138.75</v>
      </c>
      <c r="D43" s="2">
        <f t="shared" si="0"/>
        <v>-31.432971288899907</v>
      </c>
      <c r="E43" s="2">
        <v>150888522.22</v>
      </c>
      <c r="F43" s="2">
        <v>94630544.829999998</v>
      </c>
      <c r="G43" s="2">
        <f t="shared" si="1"/>
        <v>-37.284464425978129</v>
      </c>
      <c r="H43" s="2">
        <v>224092008.41999999</v>
      </c>
      <c r="I43" s="2">
        <v>191806125.46000001</v>
      </c>
      <c r="J43" s="2">
        <f t="shared" si="2"/>
        <v>-14.407422731242074</v>
      </c>
    </row>
    <row r="44" spans="1:10" x14ac:dyDescent="0.25">
      <c r="A44" s="4" t="s">
        <v>46</v>
      </c>
      <c r="B44" s="5">
        <v>930532447.88</v>
      </c>
      <c r="C44" s="5">
        <v>925572761</v>
      </c>
      <c r="D44" s="5">
        <f t="shared" si="0"/>
        <v>-0.53299451204517145</v>
      </c>
      <c r="E44" s="5">
        <v>7574745903.9200001</v>
      </c>
      <c r="F44" s="5">
        <v>8651588405.7000008</v>
      </c>
      <c r="G44" s="5">
        <f t="shared" si="1"/>
        <v>14.216219467147074</v>
      </c>
      <c r="H44" s="5">
        <v>11510179630.66</v>
      </c>
      <c r="I44" s="5">
        <v>13547831034.620001</v>
      </c>
      <c r="J44" s="5">
        <f t="shared" si="2"/>
        <v>17.703037392502978</v>
      </c>
    </row>
    <row r="46" spans="1:10" x14ac:dyDescent="0.25">
      <c r="A46">
        <v>2</v>
      </c>
      <c r="B46" t="s">
        <v>41</v>
      </c>
      <c r="C46">
        <v>2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Ceyda Gözüyeşil</dc:creator>
  <cp:lastModifiedBy>Kemal Tokgoz</cp:lastModifiedBy>
  <cp:lastPrinted>2019-09-04T09:25:00Z</cp:lastPrinted>
  <dcterms:created xsi:type="dcterms:W3CDTF">2019-09-04T08:30:04Z</dcterms:created>
  <dcterms:modified xsi:type="dcterms:W3CDTF">2019-09-04T09:27:24Z</dcterms:modified>
</cp:coreProperties>
</file>